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ED1996F-DDF0-4264-A56C-13034AC91740}"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<sst xmlns="http://schemas.openxmlformats.org/spreadsheetml/2006/main" count="3181" uniqueCount="1579">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</sst>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638</v>
      </c>
      <c r="B10" s="177"/>
      <c r="C10" s="162" t="str">
        <f>VLOOKUP(A10,lista,2,0)</f>
        <v>G. OBRAS EN LÍNEAS EN EXPLOTACIÓN</v>
      </c>
      <c r="D10" s="162"/>
      <c r="E10" s="162"/>
      <c r="F10" s="162"/>
      <c r="G10" s="162" t="str">
        <f>VLOOKUP(A10,lista,3,0)</f>
        <v>Técnico/a 3</v>
      </c>
      <c r="H10" s="162"/>
      <c r="I10" s="169" t="str">
        <f>VLOOKUP(A10,lista,4,0)</f>
        <v>Técnico/a en Obras Ferroviarias de línea convencional</v>
      </c>
      <c r="J10" s="170"/>
      <c r="K10" s="162" t="str">
        <f>VLOOKUP(A10,lista,5,0)</f>
        <v>Lugo</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aV0KIBNyojgnQwdrGO4odrtIKOyWH2MRXXrC8A6G2mDV4EoSZNoO1CgvlHQILYNriFc36qgvzqTVfCKUEYN/g==" saltValue="nHipapFDlS/zR0cj9ZSfO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2026-06-23T10:13:10Z</dcterms:modified>
</cp:coreProperties>
</file>